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fs02\documentos\Compras\OC 2025\SOC 1850- Gestion Social\16- mail 26.09.2025 - Reso 3341 - C. Público 14-2025 Bajo peso\papeles de trabajo\"/>
    </mc:Choice>
  </mc:AlternateContent>
  <xr:revisionPtr revIDLastSave="0" documentId="13_ncr:1_{BF7D151B-B7EC-434C-BFA6-64896CADC511}" xr6:coauthVersionLast="47" xr6:coauthVersionMax="47" xr10:uidLastSave="{00000000-0000-0000-0000-000000000000}"/>
  <bookViews>
    <workbookView xWindow="-108" yWindow="-108" windowWidth="23256" windowHeight="12456" xr2:uid="{41EBB5AE-7BB4-442D-BD97-AE247D2093FC}"/>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5" i="1" l="1"/>
  <c r="L15" i="1"/>
  <c r="G15" i="1"/>
  <c r="G4" i="1"/>
  <c r="L4" i="1"/>
  <c r="Q4" i="1"/>
  <c r="G5" i="1"/>
  <c r="L5" i="1"/>
  <c r="Q5" i="1"/>
  <c r="G6" i="1"/>
  <c r="L6" i="1"/>
  <c r="Q6" i="1"/>
  <c r="G7" i="1"/>
  <c r="L7" i="1"/>
  <c r="Q7" i="1"/>
  <c r="G8" i="1"/>
  <c r="L8" i="1"/>
  <c r="Q8" i="1"/>
  <c r="G9" i="1"/>
  <c r="L9" i="1"/>
  <c r="Q9" i="1"/>
  <c r="G10" i="1"/>
  <c r="L10" i="1"/>
  <c r="Q10" i="1"/>
  <c r="G11" i="1"/>
  <c r="L11" i="1"/>
  <c r="Q11" i="1"/>
  <c r="G12" i="1"/>
  <c r="L12" i="1"/>
  <c r="Q12" i="1"/>
  <c r="G13" i="1"/>
  <c r="L13" i="1"/>
  <c r="Q13" i="1"/>
  <c r="G14" i="1"/>
  <c r="L14" i="1"/>
  <c r="Q14" i="1"/>
  <c r="Q3" i="1"/>
  <c r="L3" i="1"/>
  <c r="G3" i="1"/>
</calcChain>
</file>

<file path=xl/sharedStrings.xml><?xml version="1.0" encoding="utf-8"?>
<sst xmlns="http://schemas.openxmlformats.org/spreadsheetml/2006/main" count="47" uniqueCount="37">
  <si>
    <t xml:space="preserve">Producto </t>
  </si>
  <si>
    <t xml:space="preserve">Características </t>
  </si>
  <si>
    <t xml:space="preserve">Cantidades </t>
  </si>
  <si>
    <t>Renglón</t>
  </si>
  <si>
    <t>Lentejas: secas por 400grs</t>
  </si>
  <si>
    <t>Según el Código Alimentario Argentino, con la 
denominación de Lenteja se entiende la semilla seca 
de Lens esculenta Monch y sus variedades. Deberá 
cumplir con las siguientes especificaciones: Materias 
extrañas: Material vegetal proveniente de la misma u 
otras plantas y materia mineral. La lenteja no deberá 
contener más de un 1% de materias extrañas, de las 
cuales no más de 0.25% será de materia mineral</t>
  </si>
  <si>
    <t>Azúcar Tipo “A” por 1 kg, 
como mínimo</t>
  </si>
  <si>
    <t>Tipo “A” elaborado a partir de caña de azúcar que no 
contiene material genéticamente modificado. No 
contiene gluten u otros alérgenos. Cumple con las 
normativas del código alimentario argentino.</t>
  </si>
  <si>
    <t>Durazno: en lata por 820
gr, como mínimo</t>
  </si>
  <si>
    <t>Código Alimentario Argentino define Duraznos en 
conserva como “los frutos del Prunus persica L, 
maduros, sanos, limpios y sin piel, envasados con 
agua o con una solución de edulcorantes nutritivos, 
cerrados herméticamente y sometidos a esterilización 
industrial”.</t>
  </si>
  <si>
    <t>Dulce compacto de 
membrillo: por 500 gr, como 
mínimo</t>
  </si>
  <si>
    <t>Con la denominación genérica de dulce, se entiende 
la confitura elaborada por cocción de partes de pulpa 
de frutas, tubérculos u hortalizas coladas por una 
criba de malla no mayor de 2,0 mm (tamiz), con el 
agregado de azúcar o edulcorante, el producto 
obtenido tendrá una textura firme y consistencia 
uniforme a temperatura ambiente.
Con envoltorio termocontraible resistente a la 
manipulación y posterior almacenaje en la respectiva 
caja, excluyente.</t>
  </si>
  <si>
    <t>Avena integral Instantánea:
por 380 gr, como mínimo</t>
  </si>
  <si>
    <t>Entiéndase por cereales, las semillas o granos 
comestibles de las gramíneas: arroz, avena, cebada, 
centeno, maíz y trigo. Integral e instantánea,
excluyente</t>
  </si>
  <si>
    <t>Harina de Maíz (polenta)
por 500 gr, como mínimo</t>
  </si>
  <si>
    <t>Polvo obtenido con la molienda de cereales Libre de 
Gluten, apto para consumo humano, cumplimenta 
con parámetros de calidad del producto relacionados 
con la calidad de la materia prima de la cual se partió. 
De Estructura fina, sin gránulos y con firmeza propia 
Establece indicadores de la calidad del producto 
vinculados con la eficiencia del proceso de molienda 
al que fue sometido</t>
  </si>
  <si>
    <t>Almidón de maíz por 200
gr, como mínimo</t>
  </si>
  <si>
    <t>Polvo muy fino, casi blanco amarillo débil. Insípido. 
Prácticamente insoluble en agua fría y alcohol. 
Presencia de granos con grietas e irregularidades en 
sus bordes</t>
  </si>
  <si>
    <t>Aceite puro de Girasol, obtenido a partir de semillas 
cuidadosamente seleccionadas. Entre sus principales 
características y beneficios se encuentran: Natural y 
de buen sabor neutro, Rico en Vitamina E, Fuente de 
Omega 6, ácido graso esencial que nuestro cuerpo no 
es capaz de sintetizar, 0% Grasas Trans, 0% 
Colesterol. Sin olor ni aroma a rancio ni desagradable 
durante su cocción y preparación.</t>
  </si>
  <si>
    <t>Aceite puro de girasol: en 
botella por 900 cc, como 
mínimo</t>
  </si>
  <si>
    <t>Leche entera en polvo: por 
800grs, como mínimo</t>
  </si>
  <si>
    <t>Leche entera en polvo fortificada con Hierro, calcio, 
vitaminas y minerales. Según el Código Alimentario 
Argentino, "se entiende por Leche entera en polvo, 
Leche entera deshidratada o Leche entera desecada, 
el producto que se obtiene por deshidratación de 
leche entera apta para la alimentación, mediante 
procesos tecnológicamente adecuados.
Deberá responder a las características y exigencias 
siguientes:
a) Al ser reconstituida con agua destilada previamente 
hervida y enfriada a 35-40°C (13,0 g de leche llevados 
a 100 cm3 con agua) deberá obtenerse una emulsión 
estable ligeramente ácida al tornasol y presentará un 
pH entre 6,4 y 6,8, medido a 20°C. Se determina que 
este alimento cumple con las normativas en cuanto al 
requerimiento nutricional.
La presentación tiene en su composición un agregado 
vitamínico A y C. Nutrientes en su conjunto necesario 
y completo para el crecimiento y desarrollo de los 
niños, y aporte adecuado de Calcio para el 
requerimiento de la población en general, superior a 
0,18% p/v expresada en ácido láctico.
b) Presentará: Humedad, Máx: 3,5% p/p ƒ Lípidos 
totales, Mín: 26,0% p/p ƒ Proteínas totales, Mín: 25% 
p/p ƒ Hidratos de carbono reductores totales, en 
lactosa anhidra, Mín: 36% p/p ƒ Cenizas a 500-
550°C, Máx: 7,0% p/p.
Deberá contener solamente las proteínas, hidratos de 
carbono, grasas y substancias minerales de la a)
leche y en las mismas proporciones relativas.
b) No deberá contener substancias conservadoras, 
antioxidantes, estabilizantes ni residuos detectables 
de antibióticos.
c) No deberá presentar un contenido en metales tóxicos, substancias tóxicas y/o toxinas bacterianas, 
en cantidades superiores a las permitidas o a las 
estimadas como tolerables por la autoridad sanitaria 
nacional.
Se entiende por Alimentos Fortificados aquellos 
alimentos en los cuales la proporción de proteínas y/o 
aminoácidos y/o vitaminas y/o substancias minerales 
y/o ácidos grasos esenciales es superior a la del 
contenido natural medio del alimento corriente, por
haber sido suplementado significativamente.
La denominación de venta de los alimentos 
fortificados será "…fortificado(a) con…". En el primer 
espacio en blanco se indicará la denominación de 
venta del alimento correspondiente sin fortificar y en
el segundo espacio en blanco el (los) nutriente(s) con
que se ha fortificado el alimento. En la tabla de 
información nutricional o debajo de ella se indicará la 
ingesta diaria recomendada del alimento, el grupo 
etario que se adoptó como referencia y el porcentaje 
de la ingesta diaria recomendada del (de los) 
nutriente(s) que cubre la ingesta recomendada del 
alimento.
La leche en polvo deberá ser acondicionada en 
envases de primer uso, herméticos, adecuados para 
las condiciones previstas de almacenamiento y que 
confieran una protección apropiada contra la 
contaminación.
Envase primario: bolsa de papel de aluminio 
termosellada.
Envase secundario: caja de cartón ó Lata de aluminio 
sellada herméticamente.
No se aceptarán presentaciones en formato Pouch. 
No se aceptarán las siguientes marcas por no cumplir 
con los valores exigidos por la ley 18.284- Código 
Alimentario Argentino - Capitulo VIII Artículo 567-
Mercosur/GMC/RES. Nº07/18 - REGLAMENTO 
TECNICO MERCOSUR DE IDENTIDAD Y CALIDAD 
DE LECHE EN POLVO (DEROGACION DE LAS 
RES. GMC Nº 82/93 y 138/96): PROTOCOLO Nº:
30.428 – 30.429. “DU LAIT – SQUADRA - SANTA 
ELENE - RICHARD-LACT - TAMBO BLANCO”.</t>
  </si>
  <si>
    <t>Arroz doble carolina 
calidad fortuna o
similar por 1 kg, como 
mínimo</t>
  </si>
  <si>
    <t>Se entiende por Arroz entero o largo fino 00000 el 
grano de Oryza sativa L. descascarado, con 
pericarpio, duro, seco, libre de impurezas y parásitos.</t>
  </si>
  <si>
    <t>Alimento en polvo 
instantáneo a base de 
cereales, tipo Nestum o 
similar: en paquete por 400 
gr, como
mínimo</t>
  </si>
  <si>
    <t>Producto en polvo a base de harina de maíz, trigo, 
arroz, vitaminas y minerales, para lactantes a partir 
del 6to mes de vida y niños en la primera infancia.</t>
  </si>
  <si>
    <t>Pan de Carne: en lata por 
340 gr, como mínimo</t>
  </si>
  <si>
    <t>Según el Código Alimentario Argentino, con la 
designación de carne triturada o picada, se entiende 
la carne apta para el consumo dividida finamente por 
procedimientos mecánicos y sin aditivo alguno.</t>
  </si>
  <si>
    <t>OPCIÓN 1 - CONTADO</t>
  </si>
  <si>
    <t>OPCIÓN 2 - FINANCIADO (3 CHEQUES)</t>
  </si>
  <si>
    <t>OPCIÓN 2 - FINANCIADO (6 CHEQUES)</t>
  </si>
  <si>
    <t>Precio Unitario</t>
  </si>
  <si>
    <t>Cantidad Cotizada</t>
  </si>
  <si>
    <t>Precio Total</t>
  </si>
  <si>
    <t>Marca</t>
  </si>
  <si>
    <t>Presentación</t>
  </si>
  <si>
    <t>CONCURSO PÚBLICO N° 14-2025 - F.F. DE GESTIÓN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</si>
</sst>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7" x14ac:knownFonts="1">
    <font>
      <sz val="11"/>
      <color theme="1"/>
      <name val="Aptos Narrow"/>
      <family val="2"/>
      <scheme val="minor"/>
    </font>
    <font>
      <b/>
      <sz val="9"/>
      <color rgb="FF000000"/>
      <name val="Arial"/>
      <family val="2"/>
    </font>
    <font>
      <sz val="9"/>
      <color rgb="FF000000"/>
      <name val="Arial"/>
      <family val="2"/>
    </font>
    <font>
      <sz val="9"/>
      <color theme="1"/>
      <name val="Arial"/>
      <family val="2"/>
    </font>
    <font>
      <sz val="11"/>
      <color theme="1"/>
      <name val="Aptos Narrow"/>
      <family val="2"/>
      <scheme val="minor"/>
    </font>
    <font>
      <b/>
      <sz val="12"/>
      <color theme="1"/>
      <name val="Arial"/>
      <family val="2"/>
    </font>
    <font>
      <b/>
      <sz val="14"/>
      <color theme="1"/>
      <name val="Arial"/>
      <family val="2"/>
    </font>
  </fonts>
  <fills count="6">
    <fill>
      <patternFill patternType="none"/>
    </fill>
    <fill>
      <patternFill patternType="gray125"/>
    </fill>
    <fill>
      <patternFill patternType="solid">
        <fgColor rgb="FFD9D9D9"/>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tint="-4.9989318521683403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s>
  <cellStyleXfs count="2">
    <xf numFmtId="0" fontId="0" fillId="0" borderId="0"/>
    <xf numFmtId="44" fontId="4" fillId="0" borderId="0" applyFont="0" applyFill="0" applyBorder="0" applyAlignment="0" applyProtection="0"/>
  </cellStyleXfs>
  <cellXfs count="43">
    <xf numFmtId="0" fontId="0" fillId="0" borderId="0" xfId="0"/>
    <xf numFmtId="0" fontId="2" fillId="0" borderId="1" xfId="0" applyFont="1" applyBorder="1" applyAlignment="1">
      <alignment horizontal="center" vertical="center" wrapText="1"/>
    </xf>
    <xf numFmtId="3" fontId="2" fillId="0" borderId="1"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3" fontId="3" fillId="0" borderId="1" xfId="0" applyNumberFormat="1" applyFont="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44" fontId="1" fillId="3" borderId="5" xfId="1" applyFont="1" applyFill="1" applyBorder="1" applyAlignment="1">
      <alignment horizontal="center" vertical="center" wrapText="1"/>
    </xf>
    <xf numFmtId="44" fontId="1" fillId="3" borderId="6" xfId="1"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44" fontId="3" fillId="3" borderId="8" xfId="1" applyFont="1" applyFill="1" applyBorder="1" applyAlignment="1">
      <alignment horizontal="center" vertical="center" wrapText="1"/>
    </xf>
    <xf numFmtId="44" fontId="3" fillId="3" borderId="1" xfId="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44" fontId="1" fillId="4" borderId="5" xfId="1" applyFont="1" applyFill="1" applyBorder="1" applyAlignment="1">
      <alignment horizontal="center" vertical="center" wrapText="1"/>
    </xf>
    <xf numFmtId="44" fontId="1" fillId="4" borderId="6" xfId="1"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44" fontId="3" fillId="4" borderId="8" xfId="1" applyFont="1" applyFill="1" applyBorder="1" applyAlignment="1">
      <alignment horizontal="center" vertical="center" wrapText="1"/>
    </xf>
    <xf numFmtId="44" fontId="3" fillId="4" borderId="1" xfId="1"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5" borderId="4" xfId="0" applyFont="1" applyFill="1" applyBorder="1" applyAlignment="1">
      <alignment horizontal="center" vertical="center" wrapText="1"/>
    </xf>
    <xf numFmtId="44" fontId="1" fillId="5" borderId="5" xfId="1" applyFont="1" applyFill="1" applyBorder="1" applyAlignment="1">
      <alignment horizontal="center" vertical="center" wrapText="1"/>
    </xf>
    <xf numFmtId="44" fontId="1" fillId="5" borderId="6" xfId="1" applyFont="1" applyFill="1" applyBorder="1" applyAlignment="1">
      <alignment horizontal="center" vertical="center" wrapText="1"/>
    </xf>
    <xf numFmtId="0" fontId="1" fillId="5" borderId="6" xfId="0" applyFont="1" applyFill="1" applyBorder="1" applyAlignment="1">
      <alignment horizontal="center" vertical="center" wrapText="1"/>
    </xf>
    <xf numFmtId="0" fontId="1" fillId="5" borderId="7" xfId="0" applyFont="1" applyFill="1" applyBorder="1" applyAlignment="1">
      <alignment horizontal="center" vertical="center" wrapText="1"/>
    </xf>
    <xf numFmtId="44" fontId="3" fillId="5" borderId="8" xfId="1" applyFont="1" applyFill="1" applyBorder="1" applyAlignment="1">
      <alignment horizontal="center" vertical="center" wrapText="1"/>
    </xf>
    <xf numFmtId="44" fontId="3" fillId="5" borderId="1" xfId="1"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44" fontId="3" fillId="0" borderId="0" xfId="0" applyNumberFormat="1" applyFont="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08EDE-C990-43D2-8C00-22F718E53B5D}">
  <dimension ref="A1:S15"/>
  <sheetViews>
    <sheetView tabSelected="1" workbookViewId="0">
      <selection activeCell="C3" sqref="C3"/>
    </sheetView>
  </sheetViews>
  <sheetFormatPr baseColWidth="10" defaultRowHeight="11.4" x14ac:dyDescent="0.3"/>
  <cols>
    <col min="1" max="1" width="7.44140625" style="4" bestFit="1" customWidth="1"/>
    <col min="2" max="2" width="43.6640625" style="4" customWidth="1"/>
    <col min="3" max="3" width="58.21875" style="4" customWidth="1"/>
    <col min="4" max="4" width="9.6640625" style="4" bestFit="1" customWidth="1"/>
    <col min="5" max="16384" width="11.5546875" style="4"/>
  </cols>
  <sheetData>
    <row r="1" spans="1:19" ht="17.399999999999999" x14ac:dyDescent="0.3">
      <c r="A1" s="40" t="s">
        <v>36</v>
      </c>
      <c r="B1" s="40"/>
      <c r="C1" s="40"/>
      <c r="D1" s="41"/>
      <c r="E1" s="7" t="s">
        <v>28</v>
      </c>
      <c r="F1" s="8"/>
      <c r="G1" s="8"/>
      <c r="H1" s="8"/>
      <c r="I1" s="9"/>
      <c r="J1" s="18" t="s">
        <v>29</v>
      </c>
      <c r="K1" s="19"/>
      <c r="L1" s="19"/>
      <c r="M1" s="19"/>
      <c r="N1" s="20"/>
      <c r="O1" s="29" t="s">
        <v>30</v>
      </c>
      <c r="P1" s="30"/>
      <c r="Q1" s="30"/>
      <c r="R1" s="30"/>
      <c r="S1" s="31"/>
    </row>
    <row r="2" spans="1:19" ht="24" x14ac:dyDescent="0.3">
      <c r="A2" s="3" t="s">
        <v>3</v>
      </c>
      <c r="B2" s="3" t="s">
        <v>0</v>
      </c>
      <c r="C2" s="3" t="s">
        <v>1</v>
      </c>
      <c r="D2" s="3" t="s">
        <v>2</v>
      </c>
      <c r="E2" s="10" t="s">
        <v>31</v>
      </c>
      <c r="F2" s="11" t="s">
        <v>32</v>
      </c>
      <c r="G2" s="11" t="s">
        <v>33</v>
      </c>
      <c r="H2" s="12" t="s">
        <v>34</v>
      </c>
      <c r="I2" s="13" t="s">
        <v>35</v>
      </c>
      <c r="J2" s="21" t="s">
        <v>31</v>
      </c>
      <c r="K2" s="22" t="s">
        <v>32</v>
      </c>
      <c r="L2" s="22" t="s">
        <v>33</v>
      </c>
      <c r="M2" s="23" t="s">
        <v>34</v>
      </c>
      <c r="N2" s="24" t="s">
        <v>35</v>
      </c>
      <c r="O2" s="32" t="s">
        <v>31</v>
      </c>
      <c r="P2" s="33" t="s">
        <v>32</v>
      </c>
      <c r="Q2" s="33" t="s">
        <v>33</v>
      </c>
      <c r="R2" s="34" t="s">
        <v>34</v>
      </c>
      <c r="S2" s="35" t="s">
        <v>35</v>
      </c>
    </row>
    <row r="3" spans="1:19" ht="91.2" x14ac:dyDescent="0.3">
      <c r="A3" s="5">
        <v>1</v>
      </c>
      <c r="B3" s="1" t="s">
        <v>4</v>
      </c>
      <c r="C3" s="1" t="s">
        <v>5</v>
      </c>
      <c r="D3" s="2">
        <v>35400</v>
      </c>
      <c r="E3" s="14"/>
      <c r="F3" s="15"/>
      <c r="G3" s="15">
        <f>+E3*F3</f>
        <v>0</v>
      </c>
      <c r="H3" s="16"/>
      <c r="I3" s="17"/>
      <c r="J3" s="25"/>
      <c r="K3" s="26"/>
      <c r="L3" s="26">
        <f>+J3*K3</f>
        <v>0</v>
      </c>
      <c r="M3" s="27"/>
      <c r="N3" s="28"/>
      <c r="O3" s="36"/>
      <c r="P3" s="37"/>
      <c r="Q3" s="37">
        <f>+O3*P3</f>
        <v>0</v>
      </c>
      <c r="R3" s="38"/>
      <c r="S3" s="39"/>
    </row>
    <row r="4" spans="1:19" ht="45.6" x14ac:dyDescent="0.3">
      <c r="A4" s="5">
        <v>2</v>
      </c>
      <c r="B4" s="1" t="s">
        <v>6</v>
      </c>
      <c r="C4" s="1" t="s">
        <v>7</v>
      </c>
      <c r="D4" s="2">
        <v>17700</v>
      </c>
      <c r="E4" s="14"/>
      <c r="F4" s="15"/>
      <c r="G4" s="15">
        <f t="shared" ref="G4:G14" si="0">+E4*F4</f>
        <v>0</v>
      </c>
      <c r="H4" s="16"/>
      <c r="I4" s="17"/>
      <c r="J4" s="25"/>
      <c r="K4" s="26"/>
      <c r="L4" s="26">
        <f t="shared" ref="L4:L14" si="1">+J4*K4</f>
        <v>0</v>
      </c>
      <c r="M4" s="27"/>
      <c r="N4" s="28"/>
      <c r="O4" s="36"/>
      <c r="P4" s="37"/>
      <c r="Q4" s="37">
        <f t="shared" ref="Q4:Q14" si="2">+O4*P4</f>
        <v>0</v>
      </c>
      <c r="R4" s="38"/>
      <c r="S4" s="39"/>
    </row>
    <row r="5" spans="1:19" ht="68.400000000000006" x14ac:dyDescent="0.3">
      <c r="A5" s="5">
        <v>3</v>
      </c>
      <c r="B5" s="1" t="s">
        <v>8</v>
      </c>
      <c r="C5" s="1" t="s">
        <v>9</v>
      </c>
      <c r="D5" s="2">
        <v>17700</v>
      </c>
      <c r="E5" s="14"/>
      <c r="F5" s="15"/>
      <c r="G5" s="15">
        <f t="shared" si="0"/>
        <v>0</v>
      </c>
      <c r="H5" s="16"/>
      <c r="I5" s="17"/>
      <c r="J5" s="25"/>
      <c r="K5" s="26"/>
      <c r="L5" s="26">
        <f t="shared" si="1"/>
        <v>0</v>
      </c>
      <c r="M5" s="27"/>
      <c r="N5" s="28"/>
      <c r="O5" s="36"/>
      <c r="P5" s="37"/>
      <c r="Q5" s="37">
        <f t="shared" si="2"/>
        <v>0</v>
      </c>
      <c r="R5" s="38"/>
      <c r="S5" s="39"/>
    </row>
    <row r="6" spans="1:19" ht="114" x14ac:dyDescent="0.3">
      <c r="A6" s="5">
        <v>4</v>
      </c>
      <c r="B6" s="1" t="s">
        <v>10</v>
      </c>
      <c r="C6" s="1" t="s">
        <v>11</v>
      </c>
      <c r="D6" s="2">
        <v>17700</v>
      </c>
      <c r="E6" s="14"/>
      <c r="F6" s="15"/>
      <c r="G6" s="15">
        <f t="shared" si="0"/>
        <v>0</v>
      </c>
      <c r="H6" s="16"/>
      <c r="I6" s="17"/>
      <c r="J6" s="25"/>
      <c r="K6" s="26"/>
      <c r="L6" s="26">
        <f t="shared" si="1"/>
        <v>0</v>
      </c>
      <c r="M6" s="27"/>
      <c r="N6" s="28"/>
      <c r="O6" s="36"/>
      <c r="P6" s="37"/>
      <c r="Q6" s="37">
        <f t="shared" si="2"/>
        <v>0</v>
      </c>
      <c r="R6" s="38"/>
      <c r="S6" s="39"/>
    </row>
    <row r="7" spans="1:19" ht="45.6" x14ac:dyDescent="0.3">
      <c r="A7" s="5">
        <v>5</v>
      </c>
      <c r="B7" s="1" t="s">
        <v>12</v>
      </c>
      <c r="C7" s="1" t="s">
        <v>13</v>
      </c>
      <c r="D7" s="2">
        <v>17700</v>
      </c>
      <c r="E7" s="14"/>
      <c r="F7" s="15"/>
      <c r="G7" s="15">
        <f t="shared" si="0"/>
        <v>0</v>
      </c>
      <c r="H7" s="16"/>
      <c r="I7" s="17"/>
      <c r="J7" s="25"/>
      <c r="K7" s="26"/>
      <c r="L7" s="26">
        <f t="shared" si="1"/>
        <v>0</v>
      </c>
      <c r="M7" s="27"/>
      <c r="N7" s="28"/>
      <c r="O7" s="36"/>
      <c r="P7" s="37"/>
      <c r="Q7" s="37">
        <f t="shared" si="2"/>
        <v>0</v>
      </c>
      <c r="R7" s="38"/>
      <c r="S7" s="39"/>
    </row>
    <row r="8" spans="1:19" ht="91.2" x14ac:dyDescent="0.3">
      <c r="A8" s="5">
        <v>6</v>
      </c>
      <c r="B8" s="1" t="s">
        <v>14</v>
      </c>
      <c r="C8" s="1" t="s">
        <v>15</v>
      </c>
      <c r="D8" s="2">
        <v>17700</v>
      </c>
      <c r="E8" s="14"/>
      <c r="F8" s="15"/>
      <c r="G8" s="15">
        <f t="shared" si="0"/>
        <v>0</v>
      </c>
      <c r="H8" s="16"/>
      <c r="I8" s="17"/>
      <c r="J8" s="25"/>
      <c r="K8" s="26"/>
      <c r="L8" s="26">
        <f t="shared" si="1"/>
        <v>0</v>
      </c>
      <c r="M8" s="27"/>
      <c r="N8" s="28"/>
      <c r="O8" s="36"/>
      <c r="P8" s="37"/>
      <c r="Q8" s="37">
        <f t="shared" si="2"/>
        <v>0</v>
      </c>
      <c r="R8" s="38"/>
      <c r="S8" s="39"/>
    </row>
    <row r="9" spans="1:19" ht="45.6" x14ac:dyDescent="0.3">
      <c r="A9" s="5">
        <v>7</v>
      </c>
      <c r="B9" s="1" t="s">
        <v>16</v>
      </c>
      <c r="C9" s="1" t="s">
        <v>17</v>
      </c>
      <c r="D9" s="2">
        <v>17700</v>
      </c>
      <c r="E9" s="14"/>
      <c r="F9" s="15"/>
      <c r="G9" s="15">
        <f t="shared" si="0"/>
        <v>0</v>
      </c>
      <c r="H9" s="16"/>
      <c r="I9" s="17"/>
      <c r="J9" s="25"/>
      <c r="K9" s="26"/>
      <c r="L9" s="26">
        <f t="shared" si="1"/>
        <v>0</v>
      </c>
      <c r="M9" s="27"/>
      <c r="N9" s="28"/>
      <c r="O9" s="36"/>
      <c r="P9" s="37"/>
      <c r="Q9" s="37">
        <f t="shared" si="2"/>
        <v>0</v>
      </c>
      <c r="R9" s="38"/>
      <c r="S9" s="39"/>
    </row>
    <row r="10" spans="1:19" ht="91.2" x14ac:dyDescent="0.3">
      <c r="A10" s="5">
        <v>8</v>
      </c>
      <c r="B10" s="5" t="s">
        <v>19</v>
      </c>
      <c r="C10" s="5" t="s">
        <v>18</v>
      </c>
      <c r="D10" s="2">
        <v>17700</v>
      </c>
      <c r="E10" s="14"/>
      <c r="F10" s="15"/>
      <c r="G10" s="15">
        <f t="shared" si="0"/>
        <v>0</v>
      </c>
      <c r="H10" s="16"/>
      <c r="I10" s="17"/>
      <c r="J10" s="25"/>
      <c r="K10" s="26"/>
      <c r="L10" s="26">
        <f t="shared" si="1"/>
        <v>0</v>
      </c>
      <c r="M10" s="27"/>
      <c r="N10" s="28"/>
      <c r="O10" s="36"/>
      <c r="P10" s="37"/>
      <c r="Q10" s="37">
        <f t="shared" si="2"/>
        <v>0</v>
      </c>
      <c r="R10" s="38"/>
      <c r="S10" s="39"/>
    </row>
    <row r="11" spans="1:19" ht="409.2" customHeight="1" x14ac:dyDescent="0.3">
      <c r="A11" s="5">
        <v>9</v>
      </c>
      <c r="B11" s="5" t="s">
        <v>20</v>
      </c>
      <c r="C11" s="5" t="s">
        <v>21</v>
      </c>
      <c r="D11" s="6">
        <v>17700</v>
      </c>
      <c r="E11" s="14"/>
      <c r="F11" s="15"/>
      <c r="G11" s="15">
        <f t="shared" si="0"/>
        <v>0</v>
      </c>
      <c r="H11" s="16"/>
      <c r="I11" s="17"/>
      <c r="J11" s="25"/>
      <c r="K11" s="26"/>
      <c r="L11" s="26">
        <f t="shared" si="1"/>
        <v>0</v>
      </c>
      <c r="M11" s="27"/>
      <c r="N11" s="28"/>
      <c r="O11" s="36"/>
      <c r="P11" s="37"/>
      <c r="Q11" s="37">
        <f t="shared" si="2"/>
        <v>0</v>
      </c>
      <c r="R11" s="38"/>
      <c r="S11" s="39"/>
    </row>
    <row r="12" spans="1:19" ht="45.6" x14ac:dyDescent="0.3">
      <c r="A12" s="5">
        <v>10</v>
      </c>
      <c r="B12" s="5" t="s">
        <v>22</v>
      </c>
      <c r="C12" s="5" t="s">
        <v>23</v>
      </c>
      <c r="D12" s="6">
        <v>35400</v>
      </c>
      <c r="E12" s="14"/>
      <c r="F12" s="15"/>
      <c r="G12" s="15">
        <f t="shared" si="0"/>
        <v>0</v>
      </c>
      <c r="H12" s="16"/>
      <c r="I12" s="17"/>
      <c r="J12" s="25"/>
      <c r="K12" s="26"/>
      <c r="L12" s="26">
        <f t="shared" si="1"/>
        <v>0</v>
      </c>
      <c r="M12" s="27"/>
      <c r="N12" s="28"/>
      <c r="O12" s="36"/>
      <c r="P12" s="37"/>
      <c r="Q12" s="37">
        <f t="shared" si="2"/>
        <v>0</v>
      </c>
      <c r="R12" s="38"/>
      <c r="S12" s="39"/>
    </row>
    <row r="13" spans="1:19" ht="68.400000000000006" x14ac:dyDescent="0.3">
      <c r="A13" s="5">
        <v>11</v>
      </c>
      <c r="B13" s="5" t="s">
        <v>24</v>
      </c>
      <c r="C13" s="5" t="s">
        <v>25</v>
      </c>
      <c r="D13" s="6">
        <v>17700</v>
      </c>
      <c r="E13" s="14"/>
      <c r="F13" s="15"/>
      <c r="G13" s="15">
        <f t="shared" si="0"/>
        <v>0</v>
      </c>
      <c r="H13" s="16"/>
      <c r="I13" s="17"/>
      <c r="J13" s="25"/>
      <c r="K13" s="26"/>
      <c r="L13" s="26">
        <f t="shared" si="1"/>
        <v>0</v>
      </c>
      <c r="M13" s="27"/>
      <c r="N13" s="28"/>
      <c r="O13" s="36"/>
      <c r="P13" s="37"/>
      <c r="Q13" s="37">
        <f t="shared" si="2"/>
        <v>0</v>
      </c>
      <c r="R13" s="38"/>
      <c r="S13" s="39"/>
    </row>
    <row r="14" spans="1:19" ht="45.6" x14ac:dyDescent="0.3">
      <c r="A14" s="5">
        <v>12</v>
      </c>
      <c r="B14" s="5" t="s">
        <v>26</v>
      </c>
      <c r="C14" s="5" t="s">
        <v>27</v>
      </c>
      <c r="D14" s="6">
        <v>17700</v>
      </c>
      <c r="E14" s="14"/>
      <c r="F14" s="15"/>
      <c r="G14" s="15">
        <f t="shared" si="0"/>
        <v>0</v>
      </c>
      <c r="H14" s="16"/>
      <c r="I14" s="17"/>
      <c r="J14" s="25"/>
      <c r="K14" s="26"/>
      <c r="L14" s="26">
        <f t="shared" si="1"/>
        <v>0</v>
      </c>
      <c r="M14" s="27"/>
      <c r="N14" s="28"/>
      <c r="O14" s="36"/>
      <c r="P14" s="37"/>
      <c r="Q14" s="37">
        <f t="shared" si="2"/>
        <v>0</v>
      </c>
      <c r="R14" s="38"/>
      <c r="S14" s="39"/>
    </row>
    <row r="15" spans="1:19" x14ac:dyDescent="0.3">
      <c r="G15" s="42">
        <f>SUM(G3:G14)</f>
        <v>0</v>
      </c>
      <c r="L15" s="42">
        <f>SUM(L3:L14)</f>
        <v>0</v>
      </c>
      <c r="Q15" s="42">
        <f>SUM(Q3:Q14)</f>
        <v>0</v>
      </c>
    </row>
  </sheetData>
  <mergeCells count="4">
    <mergeCell ref="E1:I1"/>
    <mergeCell ref="J1:N1"/>
    <mergeCell ref="O1:S1"/>
    <mergeCell ref="A1:D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 Andrade</dc:creator>
  <cp:lastModifiedBy>Luz Andrade</cp:lastModifiedBy>
  <dcterms:created xsi:type="dcterms:W3CDTF">2025-09-29T11:29:35Z</dcterms:created>
  <dcterms:modified xsi:type="dcterms:W3CDTF">2025-09-29T15:14:53Z</dcterms:modified>
</cp:coreProperties>
</file>